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Anexo 23 SIAI" sheetId="1" r:id="rId1"/>
    <sheet name="Mercado P DOM MARCOLINO" sheetId="2" r:id="rId2"/>
    <sheet name="Quadra Novo Horizont" sheetId="3" r:id="rId3"/>
  </sheets>
  <definedNames>
    <definedName name="_xlnm.Print_Area" localSheetId="1">'Mercado P DOM MARCOLINO'!$A$1:$M$42</definedName>
    <definedName name="_xlnm.Print_Area" localSheetId="2">'Quadra Novo Horizont'!$A$1:$M$35</definedName>
  </definedNames>
  <calcPr fullCalcOnLoad="1"/>
</workbook>
</file>

<file path=xl/sharedStrings.xml><?xml version="1.0" encoding="utf-8"?>
<sst xmlns="http://schemas.openxmlformats.org/spreadsheetml/2006/main" count="255" uniqueCount="108">
  <si>
    <t>Número do Processo</t>
  </si>
  <si>
    <t>Ordem de Serviços Expedida</t>
  </si>
  <si>
    <t>Cancelameno da Obra</t>
  </si>
  <si>
    <t>Regime de Execução</t>
  </si>
  <si>
    <t>Tipo de Intervenção</t>
  </si>
  <si>
    <t>Tipo da Obra</t>
  </si>
  <si>
    <t>Localização Georeferenciada</t>
  </si>
  <si>
    <t>Anexar:</t>
  </si>
  <si>
    <t>Dados do Fiscal da Obra</t>
  </si>
  <si>
    <t>Arquivo do Contrato Adm</t>
  </si>
  <si>
    <t>Arquivo de Aditivo se houver</t>
  </si>
  <si>
    <t>Acompanhamento da obra se houver</t>
  </si>
  <si>
    <t>Em preitada preco global</t>
  </si>
  <si>
    <t>empreitada por preco unitario</t>
  </si>
  <si>
    <t>empreitada integral</t>
  </si>
  <si>
    <t>terefa</t>
  </si>
  <si>
    <t>execu~cao direta</t>
  </si>
  <si>
    <t>construcao</t>
  </si>
  <si>
    <t>ampliacao</t>
  </si>
  <si>
    <t>recuperacao</t>
  </si>
  <si>
    <t>reforma</t>
  </si>
  <si>
    <t>e</t>
  </si>
  <si>
    <t>ampliacao e recuperacao</t>
  </si>
  <si>
    <t>ampliacao e reforma</t>
  </si>
  <si>
    <t>outro</t>
  </si>
  <si>
    <t>estabelecimento de ensino (escola, col~egio ou creche)</t>
  </si>
  <si>
    <t>estabelecimento saude</t>
  </si>
  <si>
    <t>MERCADO PUBLICO DE DOM MARCOLINO</t>
  </si>
  <si>
    <t>CONSTRUÇAO</t>
  </si>
  <si>
    <t>QIUADRA ESPORTIVA DE NOVO HORIZONTE</t>
  </si>
  <si>
    <t xml:space="preserve">Localizaçao georreferenciada </t>
  </si>
  <si>
    <t>Eng Fiscal da Obra</t>
  </si>
  <si>
    <t>GUTEMBERG GOMES DE SOUZA (VIDE art)</t>
  </si>
  <si>
    <t>5º27'31.64"S e 35º23'21.51"O</t>
  </si>
  <si>
    <t>5º28'49.72"S e 35º19'51.57"O</t>
  </si>
  <si>
    <t>TP 004/2016</t>
  </si>
  <si>
    <t>TP 001/2016</t>
  </si>
  <si>
    <t>OS 29/05/2015</t>
  </si>
  <si>
    <t>O. Reinicio 22/05/2017</t>
  </si>
  <si>
    <t>EMPREITADA POR PREÇO GLOBAL - Tomada de Preço</t>
  </si>
  <si>
    <t>RECUPERAÇÃO DAS INSTALAÇÕES FÍSICAS NA ESCOLA MUNICIPAL GERMANO GREGÓRIO</t>
  </si>
  <si>
    <t>RECUPERAÇAO</t>
  </si>
  <si>
    <t>OS 11/08/2017</t>
  </si>
  <si>
    <t>CONVITE 002/2017</t>
  </si>
  <si>
    <t xml:space="preserve">CONVITE - PREÇO GLOBAL </t>
  </si>
  <si>
    <t>5º31'09.84"S e 35º15'25.86"O</t>
  </si>
  <si>
    <t>DISPENSA DE LICITACAO</t>
  </si>
  <si>
    <t>DL 39/2017</t>
  </si>
  <si>
    <t>OS 23/08/2017</t>
  </si>
  <si>
    <t>ESTABELECIMENTO DE SAÚDE - Manutenção das UBS´s de Maracajaú, Caraubas e Maxaranguape Postos de Saúde de Novo Horizonte, Dom Marcolino e Santa Ana</t>
  </si>
  <si>
    <t>Obras e Serviço de Engenharia - ANEXO 23 SIAI</t>
  </si>
  <si>
    <t>Relação de Comprovantes de Pagamentos - OGU</t>
  </si>
  <si>
    <t>Contratado</t>
  </si>
  <si>
    <t xml:space="preserve">Contrato de Repasse n° </t>
  </si>
  <si>
    <t>PREFEITURA MUNICIPAL DE MAXARANGUAPE/RN</t>
  </si>
  <si>
    <r>
      <rPr>
        <sz val="9"/>
        <color indexed="8"/>
        <rFont val="Calibri"/>
        <family val="2"/>
      </rPr>
      <t>1.019.676-02/2014 – Programa Ação Fomento ao Setor Agropecuário – CONSTRUÇÃO DE MERCADO PUBLICO E AQUISIÇÃO DE EQUIPAMENTOS EM DOM MARCOLINO, MAXARANGUAPE/RN </t>
    </r>
    <r>
      <rPr>
        <sz val="10"/>
        <color indexed="8"/>
        <rFont val="Calibri"/>
        <family val="2"/>
      </rPr>
      <t>    </t>
    </r>
  </si>
  <si>
    <t>Descrição do documento</t>
  </si>
  <si>
    <t>Quitaçaõ do título</t>
  </si>
  <si>
    <t>Rec</t>
  </si>
  <si>
    <t>Item</t>
  </si>
  <si>
    <t>Credor</t>
  </si>
  <si>
    <t>CNPJ/CPF</t>
  </si>
  <si>
    <t>Natureza da despesa</t>
  </si>
  <si>
    <t>Identificação</t>
  </si>
  <si>
    <t>Data</t>
  </si>
  <si>
    <t>Tit. Cred.</t>
  </si>
  <si>
    <t>N° do titulo de crédito</t>
  </si>
  <si>
    <t>Nº de série ou nº de identificação</t>
  </si>
  <si>
    <t>valor</t>
  </si>
  <si>
    <t>Data de quitação</t>
  </si>
  <si>
    <t>CH/OB</t>
  </si>
  <si>
    <t>1.1</t>
  </si>
  <si>
    <t>NORTE CONSTRUÇÕES LTDA-ME</t>
  </si>
  <si>
    <t>24.581.449/0001-59</t>
  </si>
  <si>
    <t>NF</t>
  </si>
  <si>
    <t>NF`S</t>
  </si>
  <si>
    <t>1.2</t>
  </si>
  <si>
    <t>2.1</t>
  </si>
  <si>
    <t>2.2</t>
  </si>
  <si>
    <t>3.1</t>
  </si>
  <si>
    <t>3.2</t>
  </si>
  <si>
    <t>Total</t>
  </si>
  <si>
    <t>Legenda:</t>
  </si>
  <si>
    <t>Rec: 1 ´- OGU; 2 - Contrapartida; 3 - Outros</t>
  </si>
  <si>
    <t>Ident: 1 - Trabalho Social; 2 - Obras; 3 - Bens/Serviços; 4 - Máquinas/Equipamentos</t>
  </si>
  <si>
    <t>Assinatura sob carimbo do responsavel pela elaboração</t>
  </si>
  <si>
    <t>Declaração do Contratado ou seu representante legal, sob as penas da lei</t>
  </si>
  <si>
    <t>a) Os documentos discriminados nesta  Relação de Comprovantes de Pagamentos - OGU são  pertinentes ao  empreendimento, objeto do contrato nele referido, contendo o nome do Programa e o nº do</t>
  </si>
  <si>
    <t xml:space="preserve">     Contrato de Repasse de Vinculação e atestamos que guardam inteira compatibilidade com as  medições  de  obras e serviços executados,materiais,equipamentos e bens e serviços adquiridos,com a</t>
  </si>
  <si>
    <t xml:space="preserve">     execução do trabalho social e com os preços contratuais.</t>
  </si>
  <si>
    <t>b) Foram  observados os  aspectos legais  pertinentes, no  que  diz  respeito as licitações  e  contratos de execução e fornecimento formalizados, decorrentes das obras e serviços realizados, materiais,</t>
  </si>
  <si>
    <t xml:space="preserve">     equipamentos e bens adquiridos e execução do trabalho social com os recursos financeiros oriundos do presente contrato de repasse.</t>
  </si>
  <si>
    <t>c) Assumidos, perante o Agente Operador, a integral responsabilidade técnica pela qualidade das obras, serviços executados, bens adquiridos e do trabalho social realizado.</t>
  </si>
  <si>
    <t>d) Responsabilizamo-nos  pela  veracidade  dos documentos  integrantes nesta Relação, bem como pela guarda dos mesmos, mantidos arquivados em pasta própria, com o nome do Programa e o nº do</t>
  </si>
  <si>
    <t xml:space="preserve">     Contrato de Repasse de Vinculação,e em boa ordem no setor de contabilidade,para fins de atendimento aos aspectos legais e aqueles estabelecidos pela CAIXA,inclusive para disponibilização aos</t>
  </si>
  <si>
    <t xml:space="preserve">     Órgãos de Controle Interno e Externo</t>
  </si>
  <si>
    <t>_________________________________________________ , __________ de __________________________________ de __________________</t>
  </si>
  <si>
    <t>___________________________________________________</t>
  </si>
  <si>
    <t>Local e data</t>
  </si>
  <si>
    <t>Assinatura do Contratado ou seu Representante legal</t>
  </si>
  <si>
    <t>PREFEITURA MUNICIPAL DE MAXARANGUAPE</t>
  </si>
  <si>
    <t>1014928-05/2014</t>
  </si>
  <si>
    <t xml:space="preserve">RD CONSTRUÇÃO </t>
  </si>
  <si>
    <t>13385475/0001-85</t>
  </si>
  <si>
    <t>RD CONSTRUÇÃO</t>
  </si>
  <si>
    <t>4.1</t>
  </si>
  <si>
    <t>4.2</t>
  </si>
  <si>
    <t>1.019.676-02/2014 – Programa Ação Fomento ao Setor Agropecuário – CONSTRUÇÃO DE MERCADO PUBLICO E AQUISIÇÃO DE EQUIPAMENTOS EM DOM MARCOLINO, MAXARANGUAPE/RN     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</si>
</sst>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* #,##0.00_-;\-[$R$-416]* #,##0.00_-;_-[$R$-416]* &quot;-&quot;??_-;_-@_-"/>
    <numFmt numFmtId="165" formatCode="_-&quot;R$&quot;* #,##0.00_-;\-&quot;R$&quot;* #,##0.00_-;_-&quot;R$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b/>
      <i/>
      <u val="single"/>
      <sz val="12"/>
      <color indexed="8"/>
      <name val="Courier New"/>
      <family val="3"/>
    </font>
    <font>
      <b/>
      <sz val="10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ourier New"/>
      <family val="3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ourier New"/>
      <family val="3"/>
    </font>
    <font>
      <b/>
      <i/>
      <u val="single"/>
      <sz val="12"/>
      <color theme="1"/>
      <name val="Courier New"/>
      <family val="3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164" fontId="45" fillId="0" borderId="14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14" fontId="43" fillId="0" borderId="1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165" fontId="45" fillId="0" borderId="0" xfId="0" applyNumberFormat="1" applyFont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2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center"/>
    </xf>
    <xf numFmtId="14" fontId="47" fillId="0" borderId="11" xfId="0" applyNumberFormat="1" applyFont="1" applyBorder="1" applyAlignment="1">
      <alignment/>
    </xf>
    <xf numFmtId="165" fontId="47" fillId="0" borderId="11" xfId="47" applyFont="1" applyBorder="1" applyAlignment="1">
      <alignment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/>
    </xf>
    <xf numFmtId="165" fontId="47" fillId="0" borderId="10" xfId="47" applyFont="1" applyBorder="1" applyAlignment="1">
      <alignment/>
    </xf>
    <xf numFmtId="165" fontId="47" fillId="0" borderId="14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164" fontId="47" fillId="0" borderId="10" xfId="0" applyNumberFormat="1" applyFont="1" applyBorder="1" applyAlignment="1">
      <alignment/>
    </xf>
    <xf numFmtId="164" fontId="47" fillId="0" borderId="0" xfId="0" applyNumberFormat="1" applyFont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164" fontId="47" fillId="0" borderId="14" xfId="0" applyNumberFormat="1" applyFont="1" applyBorder="1" applyAlignment="1">
      <alignment/>
    </xf>
    <xf numFmtId="0" fontId="49" fillId="14" borderId="20" xfId="0" applyFont="1" applyFill="1" applyBorder="1" applyAlignment="1">
      <alignment horizontal="center"/>
    </xf>
    <xf numFmtId="0" fontId="49" fillId="14" borderId="15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7" fillId="0" borderId="10" xfId="0" applyFont="1" applyBorder="1" applyAlignment="1">
      <alignment horizontal="left" wrapText="1"/>
    </xf>
    <xf numFmtId="0" fontId="45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2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zoomScalePageLayoutView="0" workbookViewId="0" topLeftCell="A1">
      <selection activeCell="H6" sqref="A1:H6"/>
    </sheetView>
  </sheetViews>
  <sheetFormatPr defaultColWidth="9.140625" defaultRowHeight="15"/>
  <cols>
    <col min="1" max="1" width="17.8515625" style="2" customWidth="1"/>
    <col min="2" max="2" width="20.57421875" style="2" customWidth="1"/>
    <col min="3" max="3" width="9.57421875" style="2" hidden="1" customWidth="1"/>
    <col min="4" max="4" width="22.140625" style="2" customWidth="1"/>
    <col min="5" max="5" width="15.7109375" style="2" customWidth="1"/>
    <col min="6" max="6" width="45.00390625" style="2" customWidth="1"/>
    <col min="7" max="7" width="27.00390625" style="2" customWidth="1"/>
    <col min="8" max="8" width="31.28125" style="2" customWidth="1"/>
    <col min="9" max="16384" width="9.140625" style="2" customWidth="1"/>
  </cols>
  <sheetData>
    <row r="1" spans="1:11" ht="16.5">
      <c r="A1" s="59" t="s">
        <v>50</v>
      </c>
      <c r="B1" s="60"/>
      <c r="C1" s="60"/>
      <c r="D1" s="60"/>
      <c r="E1" s="60"/>
      <c r="F1" s="60"/>
      <c r="G1" s="60"/>
      <c r="H1" s="60"/>
      <c r="I1" s="3"/>
      <c r="J1" s="3"/>
      <c r="K1" s="3"/>
    </row>
    <row r="2" spans="1:11" ht="30.7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30</v>
      </c>
      <c r="H2" s="30" t="s">
        <v>31</v>
      </c>
      <c r="I2" s="3"/>
      <c r="J2" s="3"/>
      <c r="K2" s="3"/>
    </row>
    <row r="3" spans="1:11" s="29" customFormat="1" ht="61.5" customHeight="1">
      <c r="A3" s="26" t="s">
        <v>36</v>
      </c>
      <c r="B3" s="27" t="s">
        <v>37</v>
      </c>
      <c r="C3" s="26"/>
      <c r="D3" s="26" t="s">
        <v>39</v>
      </c>
      <c r="E3" s="26" t="s">
        <v>28</v>
      </c>
      <c r="F3" s="26" t="s">
        <v>27</v>
      </c>
      <c r="G3" s="26" t="s">
        <v>33</v>
      </c>
      <c r="H3" s="26" t="s">
        <v>32</v>
      </c>
      <c r="I3" s="28"/>
      <c r="J3" s="28"/>
      <c r="K3" s="28"/>
    </row>
    <row r="4" spans="1:11" s="29" customFormat="1" ht="61.5" customHeight="1">
      <c r="A4" s="26" t="s">
        <v>35</v>
      </c>
      <c r="B4" s="26" t="s">
        <v>38</v>
      </c>
      <c r="C4" s="26"/>
      <c r="D4" s="26" t="s">
        <v>39</v>
      </c>
      <c r="E4" s="26" t="s">
        <v>28</v>
      </c>
      <c r="F4" s="26" t="s">
        <v>29</v>
      </c>
      <c r="G4" s="26" t="s">
        <v>45</v>
      </c>
      <c r="H4" s="26" t="s">
        <v>32</v>
      </c>
      <c r="I4" s="28"/>
      <c r="J4" s="28"/>
      <c r="K4" s="28"/>
    </row>
    <row r="5" spans="1:11" s="29" customFormat="1" ht="61.5" customHeight="1">
      <c r="A5" s="26" t="s">
        <v>43</v>
      </c>
      <c r="B5" s="26" t="s">
        <v>42</v>
      </c>
      <c r="C5" s="26"/>
      <c r="D5" s="26" t="s">
        <v>44</v>
      </c>
      <c r="E5" s="26" t="s">
        <v>41</v>
      </c>
      <c r="F5" s="26" t="s">
        <v>40</v>
      </c>
      <c r="G5" s="26" t="s">
        <v>34</v>
      </c>
      <c r="H5" s="26" t="s">
        <v>32</v>
      </c>
      <c r="I5" s="28"/>
      <c r="J5" s="28"/>
      <c r="K5" s="28"/>
    </row>
    <row r="6" spans="1:11" s="29" customFormat="1" ht="61.5" customHeight="1">
      <c r="A6" s="26" t="s">
        <v>47</v>
      </c>
      <c r="B6" s="26" t="s">
        <v>48</v>
      </c>
      <c r="C6" s="26"/>
      <c r="D6" s="26" t="s">
        <v>46</v>
      </c>
      <c r="E6" s="26" t="s">
        <v>41</v>
      </c>
      <c r="F6" s="26" t="s">
        <v>49</v>
      </c>
      <c r="G6" s="26"/>
      <c r="H6" s="26" t="s">
        <v>32</v>
      </c>
      <c r="I6" s="28"/>
      <c r="J6" s="28"/>
      <c r="K6" s="28"/>
    </row>
    <row r="7" spans="1:11" ht="13.5" hidden="1">
      <c r="A7" s="4"/>
      <c r="B7" s="4"/>
      <c r="C7" s="4"/>
      <c r="D7" s="4"/>
      <c r="E7" s="4"/>
      <c r="F7" s="4"/>
      <c r="I7" s="3"/>
      <c r="J7" s="3"/>
      <c r="K7" s="3"/>
    </row>
    <row r="8" spans="1:11" ht="13.5" hidden="1">
      <c r="A8" s="1"/>
      <c r="B8" s="1"/>
      <c r="C8" s="1"/>
      <c r="D8" s="1"/>
      <c r="E8" s="1"/>
      <c r="F8" s="1"/>
      <c r="I8" s="3"/>
      <c r="J8" s="3"/>
      <c r="K8" s="3"/>
    </row>
    <row r="9" spans="1:11" ht="13.5" hidden="1">
      <c r="A9" s="1"/>
      <c r="B9" s="1"/>
      <c r="C9" s="1"/>
      <c r="D9" s="1"/>
      <c r="E9" s="1"/>
      <c r="F9" s="1"/>
      <c r="I9" s="3"/>
      <c r="J9" s="3"/>
      <c r="K9" s="3"/>
    </row>
    <row r="10" spans="1:11" ht="13.5" hidden="1">
      <c r="A10" s="1"/>
      <c r="B10" s="1"/>
      <c r="C10" s="1"/>
      <c r="D10" s="1"/>
      <c r="E10" s="1"/>
      <c r="F10" s="1"/>
      <c r="I10" s="3"/>
      <c r="J10" s="3"/>
      <c r="K10" s="3"/>
    </row>
    <row r="11" spans="1:11" ht="13.5" hidden="1">
      <c r="A11" s="1"/>
      <c r="B11" s="1"/>
      <c r="C11" s="1"/>
      <c r="D11" s="1"/>
      <c r="E11" s="1"/>
      <c r="F11" s="1"/>
      <c r="I11" s="3"/>
      <c r="J11" s="3"/>
      <c r="K11" s="3"/>
    </row>
    <row r="12" spans="1:11" ht="13.5" hidden="1">
      <c r="A12" s="1"/>
      <c r="B12" s="1"/>
      <c r="C12" s="1"/>
      <c r="D12" s="1"/>
      <c r="E12" s="1"/>
      <c r="F12" s="1"/>
      <c r="I12" s="3"/>
      <c r="J12" s="3"/>
      <c r="K12" s="3"/>
    </row>
    <row r="13" spans="1:11" ht="6.75" customHeight="1">
      <c r="A13" s="1"/>
      <c r="B13" s="1"/>
      <c r="C13" s="1"/>
      <c r="D13" s="1"/>
      <c r="E13" s="1"/>
      <c r="F13" s="1"/>
      <c r="I13" s="3"/>
      <c r="J13" s="3"/>
      <c r="K13" s="3"/>
    </row>
    <row r="14" spans="1:11" ht="13.5">
      <c r="A14" s="3"/>
      <c r="B14" s="3"/>
      <c r="C14" s="3"/>
      <c r="D14" s="3"/>
      <c r="E14" s="3"/>
      <c r="F14" s="3"/>
      <c r="I14" s="3"/>
      <c r="J14" s="3"/>
      <c r="K14" s="3"/>
    </row>
    <row r="15" spans="4:11" ht="13.5">
      <c r="D15" s="2" t="s">
        <v>12</v>
      </c>
      <c r="E15" s="2" t="s">
        <v>17</v>
      </c>
      <c r="F15" s="2" t="s">
        <v>26</v>
      </c>
      <c r="I15" s="3"/>
      <c r="J15" s="3"/>
      <c r="K15" s="3"/>
    </row>
    <row r="16" spans="1:11" ht="13.5">
      <c r="A16" s="2" t="s">
        <v>7</v>
      </c>
      <c r="D16" s="2" t="s">
        <v>13</v>
      </c>
      <c r="E16" s="2" t="s">
        <v>18</v>
      </c>
      <c r="F16" s="2" t="s">
        <v>25</v>
      </c>
      <c r="I16" s="3"/>
      <c r="J16" s="3"/>
      <c r="K16" s="3"/>
    </row>
    <row r="17" spans="4:11" ht="13.5">
      <c r="D17" s="2" t="s">
        <v>14</v>
      </c>
      <c r="E17" s="2" t="s">
        <v>19</v>
      </c>
      <c r="I17" s="3"/>
      <c r="J17" s="3"/>
      <c r="K17" s="3"/>
    </row>
    <row r="18" spans="1:11" ht="13.5">
      <c r="A18" s="2" t="s">
        <v>6</v>
      </c>
      <c r="D18" s="2" t="s">
        <v>15</v>
      </c>
      <c r="E18" s="2" t="s">
        <v>20</v>
      </c>
      <c r="I18" s="3"/>
      <c r="J18" s="3"/>
      <c r="K18" s="3"/>
    </row>
    <row r="19" spans="1:11" ht="13.5">
      <c r="A19" s="2" t="s">
        <v>8</v>
      </c>
      <c r="D19" s="2" t="s">
        <v>16</v>
      </c>
      <c r="E19" s="2" t="s">
        <v>22</v>
      </c>
      <c r="F19" s="2" t="s">
        <v>21</v>
      </c>
      <c r="I19" s="3"/>
      <c r="J19" s="3"/>
      <c r="K19" s="3"/>
    </row>
    <row r="20" spans="1:5" ht="13.5">
      <c r="A20" s="2" t="s">
        <v>9</v>
      </c>
      <c r="E20" s="2" t="s">
        <v>23</v>
      </c>
    </row>
    <row r="21" spans="1:5" ht="13.5">
      <c r="A21" s="2" t="s">
        <v>10</v>
      </c>
      <c r="E21" s="2" t="s">
        <v>24</v>
      </c>
    </row>
    <row r="22" ht="13.5">
      <c r="A22" s="2" t="s">
        <v>11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90" zoomScaleSheetLayoutView="90" zoomScalePageLayoutView="0" workbookViewId="0" topLeftCell="A1">
      <selection activeCell="A2" sqref="A2:M18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26.140625" style="0" customWidth="1"/>
    <col min="4" max="4" width="15.57421875" style="0" customWidth="1"/>
    <col min="5" max="5" width="12.57421875" style="0" customWidth="1"/>
    <col min="6" max="6" width="12.8515625" style="0" customWidth="1"/>
    <col min="8" max="8" width="6.57421875" style="0" customWidth="1"/>
    <col min="9" max="9" width="16.28125" style="0" customWidth="1"/>
    <col min="10" max="10" width="19.28125" style="0" customWidth="1"/>
    <col min="11" max="11" width="13.28125" style="0" customWidth="1"/>
    <col min="12" max="13" width="10.7109375" style="0" customWidth="1"/>
  </cols>
  <sheetData>
    <row r="1" spans="1:13" s="5" customFormat="1" ht="15.75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6" customFormat="1" ht="12">
      <c r="A2" s="65" t="s">
        <v>52</v>
      </c>
      <c r="B2" s="65"/>
      <c r="C2" s="65"/>
      <c r="D2" s="65"/>
      <c r="E2" s="65"/>
      <c r="F2" s="65"/>
      <c r="G2" s="65"/>
      <c r="H2" s="65"/>
      <c r="I2" s="65"/>
      <c r="J2" s="65" t="s">
        <v>53</v>
      </c>
      <c r="K2" s="65"/>
      <c r="L2" s="65"/>
      <c r="M2" s="65"/>
    </row>
    <row r="3" spans="1:13" ht="37.5" customHeight="1">
      <c r="A3" s="66" t="s">
        <v>54</v>
      </c>
      <c r="B3" s="66"/>
      <c r="C3" s="66"/>
      <c r="D3" s="66"/>
      <c r="E3" s="66"/>
      <c r="F3" s="66"/>
      <c r="G3" s="66"/>
      <c r="H3" s="66"/>
      <c r="I3" s="66"/>
      <c r="J3" s="67" t="s">
        <v>55</v>
      </c>
      <c r="K3" s="67"/>
      <c r="L3" s="67"/>
      <c r="M3" s="67"/>
    </row>
    <row r="4" spans="1:13" s="7" customFormat="1" ht="11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6" customFormat="1" ht="12">
      <c r="A5" s="61" t="s">
        <v>56</v>
      </c>
      <c r="B5" s="62"/>
      <c r="C5" s="63"/>
      <c r="D5" s="8"/>
      <c r="E5" s="8"/>
      <c r="F5" s="8"/>
      <c r="G5" s="8"/>
      <c r="H5" s="8"/>
      <c r="I5" s="8"/>
      <c r="J5" s="8"/>
      <c r="K5" s="8"/>
      <c r="L5" s="61" t="s">
        <v>57</v>
      </c>
      <c r="M5" s="63"/>
    </row>
    <row r="6" spans="1:13" ht="30">
      <c r="A6" s="9" t="s">
        <v>58</v>
      </c>
      <c r="B6" s="9" t="s">
        <v>59</v>
      </c>
      <c r="C6" s="9" t="s">
        <v>60</v>
      </c>
      <c r="D6" s="9" t="s">
        <v>61</v>
      </c>
      <c r="E6" s="10" t="s">
        <v>62</v>
      </c>
      <c r="F6" s="9" t="s">
        <v>63</v>
      </c>
      <c r="G6" s="9" t="s">
        <v>64</v>
      </c>
      <c r="H6" s="10" t="s">
        <v>65</v>
      </c>
      <c r="I6" s="10" t="s">
        <v>66</v>
      </c>
      <c r="J6" s="11" t="s">
        <v>67</v>
      </c>
      <c r="K6" s="11" t="s">
        <v>68</v>
      </c>
      <c r="L6" s="10" t="s">
        <v>69</v>
      </c>
      <c r="M6" s="9" t="s">
        <v>70</v>
      </c>
    </row>
    <row r="7" spans="1:13" s="7" customFormat="1" ht="11.25">
      <c r="A7" s="12">
        <v>1</v>
      </c>
      <c r="B7" s="12" t="s">
        <v>71</v>
      </c>
      <c r="C7" s="13" t="s">
        <v>72</v>
      </c>
      <c r="D7" s="13" t="s">
        <v>73</v>
      </c>
      <c r="E7" s="12" t="s">
        <v>74</v>
      </c>
      <c r="F7" s="12">
        <v>2</v>
      </c>
      <c r="G7" s="14">
        <v>43059</v>
      </c>
      <c r="H7" s="13" t="s">
        <v>75</v>
      </c>
      <c r="I7" s="12">
        <v>150</v>
      </c>
      <c r="J7" s="13"/>
      <c r="K7" s="15">
        <v>57331.26</v>
      </c>
      <c r="L7" s="14">
        <v>43059</v>
      </c>
      <c r="M7" s="13"/>
    </row>
    <row r="8" spans="1:13" s="7" customFormat="1" ht="11.25">
      <c r="A8" s="12">
        <v>2</v>
      </c>
      <c r="B8" s="12" t="s">
        <v>76</v>
      </c>
      <c r="C8" s="13" t="s">
        <v>72</v>
      </c>
      <c r="D8" s="13" t="s">
        <v>73</v>
      </c>
      <c r="E8" s="12" t="s">
        <v>74</v>
      </c>
      <c r="F8" s="12">
        <v>2</v>
      </c>
      <c r="G8" s="14">
        <v>43059</v>
      </c>
      <c r="H8" s="13" t="s">
        <v>75</v>
      </c>
      <c r="I8" s="12">
        <v>150</v>
      </c>
      <c r="J8" s="13"/>
      <c r="K8" s="15">
        <v>1470.03</v>
      </c>
      <c r="L8" s="14">
        <v>43059</v>
      </c>
      <c r="M8" s="13"/>
    </row>
    <row r="9" spans="1:13" s="7" customFormat="1" ht="11.25">
      <c r="A9" s="12">
        <v>1</v>
      </c>
      <c r="B9" s="12" t="s">
        <v>77</v>
      </c>
      <c r="C9" s="13" t="s">
        <v>72</v>
      </c>
      <c r="D9" s="13" t="s">
        <v>73</v>
      </c>
      <c r="E9" s="12" t="s">
        <v>74</v>
      </c>
      <c r="F9" s="12">
        <v>2</v>
      </c>
      <c r="G9" s="14">
        <v>43096</v>
      </c>
      <c r="H9" s="13" t="s">
        <v>75</v>
      </c>
      <c r="I9" s="12">
        <v>154</v>
      </c>
      <c r="J9" s="13"/>
      <c r="K9" s="15">
        <v>52577.14</v>
      </c>
      <c r="L9" s="13"/>
      <c r="M9" s="13"/>
    </row>
    <row r="10" spans="1:13" s="7" customFormat="1" ht="11.25">
      <c r="A10" s="12">
        <v>2</v>
      </c>
      <c r="B10" s="12" t="s">
        <v>78</v>
      </c>
      <c r="C10" s="13" t="s">
        <v>72</v>
      </c>
      <c r="D10" s="13" t="s">
        <v>73</v>
      </c>
      <c r="E10" s="12" t="s">
        <v>74</v>
      </c>
      <c r="F10" s="12">
        <v>2</v>
      </c>
      <c r="G10" s="14">
        <v>43096</v>
      </c>
      <c r="H10" s="13" t="s">
        <v>75</v>
      </c>
      <c r="I10" s="12">
        <v>154</v>
      </c>
      <c r="J10" s="13"/>
      <c r="K10" s="15">
        <v>1348.13</v>
      </c>
      <c r="L10" s="13"/>
      <c r="M10" s="13"/>
    </row>
    <row r="11" spans="1:13" s="7" customFormat="1" ht="11.25">
      <c r="A11" s="12">
        <v>1</v>
      </c>
      <c r="B11" s="12" t="s">
        <v>79</v>
      </c>
      <c r="C11" s="13" t="s">
        <v>72</v>
      </c>
      <c r="D11" s="13" t="s">
        <v>73</v>
      </c>
      <c r="E11" s="12" t="s">
        <v>74</v>
      </c>
      <c r="F11" s="12">
        <v>2</v>
      </c>
      <c r="G11" s="14">
        <v>43173</v>
      </c>
      <c r="H11" s="13" t="s">
        <v>75</v>
      </c>
      <c r="I11" s="13"/>
      <c r="J11" s="13"/>
      <c r="K11" s="15">
        <v>118103.22</v>
      </c>
      <c r="L11" s="13"/>
      <c r="M11" s="13"/>
    </row>
    <row r="12" spans="1:13" s="7" customFormat="1" ht="11.25">
      <c r="A12" s="12">
        <v>2</v>
      </c>
      <c r="B12" s="12" t="s">
        <v>80</v>
      </c>
      <c r="C12" s="13" t="s">
        <v>72</v>
      </c>
      <c r="D12" s="13" t="s">
        <v>73</v>
      </c>
      <c r="E12" s="12" t="s">
        <v>74</v>
      </c>
      <c r="F12" s="12">
        <v>2</v>
      </c>
      <c r="G12" s="14">
        <v>43173</v>
      </c>
      <c r="H12" s="13" t="s">
        <v>75</v>
      </c>
      <c r="I12" s="13"/>
      <c r="J12" s="13"/>
      <c r="K12" s="15">
        <v>3028.28</v>
      </c>
      <c r="L12" s="13"/>
      <c r="M12" s="13"/>
    </row>
    <row r="13" spans="1:13" s="7" customFormat="1" ht="11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5"/>
      <c r="L13" s="13"/>
      <c r="M13" s="13"/>
    </row>
    <row r="14" spans="1:13" s="7" customFormat="1" ht="11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5"/>
      <c r="L14" s="13"/>
      <c r="M14" s="13"/>
    </row>
    <row r="15" spans="1:13" s="7" customFormat="1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"/>
      <c r="L15" s="13"/>
      <c r="M15" s="13"/>
    </row>
    <row r="16" spans="1:13" s="7" customFormat="1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5"/>
      <c r="L16" s="13"/>
      <c r="M16" s="13"/>
    </row>
    <row r="17" s="7" customFormat="1" ht="11.25">
      <c r="K17" s="16"/>
    </row>
    <row r="18" spans="1:11" s="7" customFormat="1" ht="11.25">
      <c r="A18" s="17" t="s">
        <v>81</v>
      </c>
      <c r="B18" s="18"/>
      <c r="C18" s="18"/>
      <c r="D18" s="18"/>
      <c r="E18" s="18"/>
      <c r="F18" s="18"/>
      <c r="G18" s="18"/>
      <c r="H18" s="18"/>
      <c r="I18" s="18"/>
      <c r="J18" s="19"/>
      <c r="K18" s="20">
        <f>SUM(K7:K16)</f>
        <v>233858.06</v>
      </c>
    </row>
    <row r="19" spans="1:11" s="7" customFormat="1" ht="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7" ht="15">
      <c r="A20" s="22" t="s">
        <v>82</v>
      </c>
      <c r="B20" s="22"/>
      <c r="C20" s="22"/>
      <c r="D20" s="22"/>
      <c r="E20" s="22"/>
      <c r="F20" s="22"/>
      <c r="G20" s="22"/>
    </row>
    <row r="21" spans="1:7" ht="15">
      <c r="A21" s="22" t="s">
        <v>83</v>
      </c>
      <c r="B21" s="22"/>
      <c r="C21" s="22"/>
      <c r="D21" s="22"/>
      <c r="E21" s="22"/>
      <c r="F21" s="22"/>
      <c r="G21" s="22"/>
    </row>
    <row r="22" spans="1:7" ht="15">
      <c r="A22" s="22" t="s">
        <v>84</v>
      </c>
      <c r="B22" s="22"/>
      <c r="C22" s="22"/>
      <c r="D22" s="22"/>
      <c r="E22" s="22"/>
      <c r="F22" s="22"/>
      <c r="G22" s="22"/>
    </row>
    <row r="23" ht="22.5" customHeight="1"/>
    <row r="24" spans="1:5" ht="15">
      <c r="A24" s="23"/>
      <c r="B24" s="23"/>
      <c r="C24" s="23"/>
      <c r="D24" s="23"/>
      <c r="E24" s="24"/>
    </row>
    <row r="25" spans="1:5" ht="15">
      <c r="A25" s="25" t="s">
        <v>85</v>
      </c>
      <c r="B25" s="25"/>
      <c r="C25" s="25"/>
      <c r="D25" s="25"/>
      <c r="E25" s="25"/>
    </row>
    <row r="26" ht="24" customHeight="1"/>
    <row r="27" spans="1:17" ht="9.75" customHeight="1">
      <c r="A27" s="6" t="s">
        <v>86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 customHeight="1">
      <c r="A28" s="6" t="s">
        <v>87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5" ht="9.75" customHeight="1">
      <c r="A29" s="6" t="s">
        <v>88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9" customHeight="1">
      <c r="A30" s="6" t="s">
        <v>89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9.75" customHeight="1">
      <c r="A31" s="6" t="s">
        <v>90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9" customHeight="1">
      <c r="A32" s="6" t="s">
        <v>91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9" customHeight="1">
      <c r="A33" s="6" t="s">
        <v>92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0.5" customHeight="1">
      <c r="A34" s="6" t="s">
        <v>93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0.5" customHeight="1">
      <c r="A35" s="6" t="s">
        <v>94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0.5" customHeight="1">
      <c r="A36" s="6" t="s">
        <v>95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ht="25.5" customHeight="1"/>
    <row r="38" spans="1:13" ht="15">
      <c r="A38" s="6" t="s">
        <v>96</v>
      </c>
      <c r="J38" s="24" t="s">
        <v>97</v>
      </c>
      <c r="K38" s="24"/>
      <c r="L38" s="24"/>
      <c r="M38" s="24"/>
    </row>
    <row r="39" spans="1:10" ht="15">
      <c r="A39" s="6" t="s">
        <v>98</v>
      </c>
      <c r="J39" t="s">
        <v>99</v>
      </c>
    </row>
  </sheetData>
  <sheetProtection/>
  <mergeCells count="8">
    <mergeCell ref="A5:C5"/>
    <mergeCell ref="L5:M5"/>
    <mergeCell ref="A1:M1"/>
    <mergeCell ref="A2:I2"/>
    <mergeCell ref="J2:M2"/>
    <mergeCell ref="A3:I3"/>
    <mergeCell ref="J3:M3"/>
    <mergeCell ref="A4:M4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view="pageBreakPreview" zoomScale="84" zoomScaleSheetLayoutView="84" zoomScalePageLayoutView="0" workbookViewId="0" topLeftCell="A1">
      <selection activeCell="P20" sqref="P20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15.57421875" style="0" customWidth="1"/>
    <col min="4" max="4" width="15.28125" style="0" customWidth="1"/>
    <col min="5" max="5" width="10.8515625" style="0" customWidth="1"/>
    <col min="6" max="6" width="11.8515625" style="0" customWidth="1"/>
    <col min="7" max="7" width="11.140625" style="0" bestFit="1" customWidth="1"/>
    <col min="8" max="8" width="6.57421875" style="0" customWidth="1"/>
    <col min="9" max="9" width="16.28125" style="0" customWidth="1"/>
    <col min="10" max="10" width="19.28125" style="0" customWidth="1"/>
    <col min="11" max="11" width="13.57421875" style="0" customWidth="1"/>
    <col min="12" max="13" width="10.7109375" style="0" customWidth="1"/>
    <col min="15" max="15" width="12.00390625" style="0" bestFit="1" customWidth="1"/>
  </cols>
  <sheetData>
    <row r="1" spans="1:13" s="5" customFormat="1" ht="15">
      <c r="A1" s="22"/>
      <c r="B1" s="22"/>
      <c r="C1" s="22"/>
      <c r="D1" s="22"/>
      <c r="E1" s="22"/>
      <c r="F1" s="22" t="s">
        <v>51</v>
      </c>
      <c r="G1" s="22"/>
      <c r="H1" s="22"/>
      <c r="I1" s="22"/>
      <c r="J1" s="22"/>
      <c r="K1" s="22"/>
      <c r="L1" s="22"/>
      <c r="M1" s="22"/>
    </row>
    <row r="2" spans="1:13" s="6" customFormat="1" ht="12.75">
      <c r="A2" s="32" t="s">
        <v>52</v>
      </c>
      <c r="B2" s="25"/>
      <c r="C2" s="25"/>
      <c r="D2" s="25"/>
      <c r="E2" s="25"/>
      <c r="F2" s="25"/>
      <c r="G2" s="25"/>
      <c r="H2" s="25"/>
      <c r="I2" s="25"/>
      <c r="J2" s="32" t="s">
        <v>53</v>
      </c>
      <c r="K2" s="25"/>
      <c r="L2" s="25"/>
      <c r="M2" s="33"/>
    </row>
    <row r="3" spans="1:13" ht="15">
      <c r="A3" s="34" t="s">
        <v>100</v>
      </c>
      <c r="B3" s="35"/>
      <c r="C3" s="35"/>
      <c r="D3" s="35"/>
      <c r="E3" s="35"/>
      <c r="F3" s="35"/>
      <c r="G3" s="35"/>
      <c r="H3" s="35"/>
      <c r="I3" s="36"/>
      <c r="J3" s="34" t="s">
        <v>101</v>
      </c>
      <c r="K3" s="35"/>
      <c r="L3" s="35"/>
      <c r="M3" s="36"/>
    </row>
    <row r="4" spans="1:13" s="7" customFormat="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6" customFormat="1" ht="15" customHeight="1">
      <c r="A5" s="71" t="s">
        <v>56</v>
      </c>
      <c r="B5" s="72"/>
      <c r="C5" s="72"/>
      <c r="D5" s="72"/>
      <c r="E5" s="72"/>
      <c r="F5" s="72"/>
      <c r="G5" s="73"/>
      <c r="H5" s="74" t="s">
        <v>57</v>
      </c>
      <c r="I5" s="75"/>
      <c r="J5" s="75"/>
      <c r="K5" s="75"/>
      <c r="L5" s="75"/>
      <c r="M5" s="76"/>
    </row>
    <row r="6" spans="1:13" ht="26.25">
      <c r="A6" s="37" t="s">
        <v>58</v>
      </c>
      <c r="B6" s="37" t="s">
        <v>59</v>
      </c>
      <c r="C6" s="37" t="s">
        <v>60</v>
      </c>
      <c r="D6" s="37" t="s">
        <v>61</v>
      </c>
      <c r="E6" s="38" t="s">
        <v>62</v>
      </c>
      <c r="F6" s="37" t="s">
        <v>63</v>
      </c>
      <c r="G6" s="37" t="s">
        <v>64</v>
      </c>
      <c r="H6" s="38" t="s">
        <v>65</v>
      </c>
      <c r="I6" s="38" t="s">
        <v>66</v>
      </c>
      <c r="J6" s="39" t="s">
        <v>67</v>
      </c>
      <c r="K6" s="39" t="s">
        <v>68</v>
      </c>
      <c r="L6" s="38" t="s">
        <v>69</v>
      </c>
      <c r="M6" s="37" t="s">
        <v>70</v>
      </c>
    </row>
    <row r="7" spans="1:13" s="7" customFormat="1" ht="12.75">
      <c r="A7" s="40">
        <v>1</v>
      </c>
      <c r="B7" s="40" t="s">
        <v>71</v>
      </c>
      <c r="C7" s="40" t="s">
        <v>102</v>
      </c>
      <c r="D7" s="41" t="s">
        <v>103</v>
      </c>
      <c r="E7" s="42" t="s">
        <v>74</v>
      </c>
      <c r="F7" s="42">
        <v>2</v>
      </c>
      <c r="G7" s="43">
        <v>42982</v>
      </c>
      <c r="H7" s="42" t="s">
        <v>74</v>
      </c>
      <c r="I7" s="42">
        <v>347</v>
      </c>
      <c r="J7" s="42">
        <v>347</v>
      </c>
      <c r="K7" s="44">
        <v>74553.25</v>
      </c>
      <c r="L7" s="43">
        <v>43019</v>
      </c>
      <c r="M7" s="40"/>
    </row>
    <row r="8" spans="1:13" s="7" customFormat="1" ht="12.75">
      <c r="A8" s="37">
        <v>2</v>
      </c>
      <c r="B8" s="37" t="s">
        <v>76</v>
      </c>
      <c r="C8" s="40" t="s">
        <v>104</v>
      </c>
      <c r="D8" s="41" t="s">
        <v>103</v>
      </c>
      <c r="E8" s="45" t="s">
        <v>74</v>
      </c>
      <c r="F8" s="45">
        <v>2</v>
      </c>
      <c r="G8" s="46">
        <v>42982</v>
      </c>
      <c r="H8" s="45" t="s">
        <v>74</v>
      </c>
      <c r="I8" s="45">
        <v>347</v>
      </c>
      <c r="J8" s="45">
        <v>347</v>
      </c>
      <c r="K8" s="47">
        <v>1919.35</v>
      </c>
      <c r="L8" s="46">
        <v>43019</v>
      </c>
      <c r="M8" s="37"/>
    </row>
    <row r="9" spans="1:13" s="7" customFormat="1" ht="12.75">
      <c r="A9" s="37">
        <v>1</v>
      </c>
      <c r="B9" s="37" t="s">
        <v>77</v>
      </c>
      <c r="C9" s="40" t="s">
        <v>104</v>
      </c>
      <c r="D9" s="41" t="s">
        <v>103</v>
      </c>
      <c r="E9" s="45" t="s">
        <v>74</v>
      </c>
      <c r="F9" s="45">
        <v>2</v>
      </c>
      <c r="G9" s="46">
        <v>43013</v>
      </c>
      <c r="H9" s="45" t="s">
        <v>74</v>
      </c>
      <c r="I9" s="45">
        <v>346</v>
      </c>
      <c r="J9" s="45">
        <v>346</v>
      </c>
      <c r="K9" s="47">
        <v>43068.81</v>
      </c>
      <c r="L9" s="46">
        <v>43019</v>
      </c>
      <c r="M9" s="37"/>
    </row>
    <row r="10" spans="1:15" s="7" customFormat="1" ht="12.75">
      <c r="A10" s="37">
        <v>2</v>
      </c>
      <c r="B10" s="37" t="s">
        <v>78</v>
      </c>
      <c r="C10" s="40" t="s">
        <v>104</v>
      </c>
      <c r="D10" s="41" t="s">
        <v>103</v>
      </c>
      <c r="E10" s="45" t="s">
        <v>74</v>
      </c>
      <c r="F10" s="45">
        <v>2</v>
      </c>
      <c r="G10" s="46">
        <v>43013</v>
      </c>
      <c r="H10" s="45" t="s">
        <v>74</v>
      </c>
      <c r="I10" s="45">
        <v>346</v>
      </c>
      <c r="J10" s="45">
        <v>346</v>
      </c>
      <c r="K10" s="47">
        <v>1108.41</v>
      </c>
      <c r="L10" s="46">
        <v>43019</v>
      </c>
      <c r="M10" s="37"/>
      <c r="O10" s="31"/>
    </row>
    <row r="11" spans="1:13" s="7" customFormat="1" ht="12.75">
      <c r="A11" s="37">
        <v>1</v>
      </c>
      <c r="B11" s="37" t="s">
        <v>79</v>
      </c>
      <c r="C11" s="40" t="s">
        <v>104</v>
      </c>
      <c r="D11" s="41" t="s">
        <v>103</v>
      </c>
      <c r="E11" s="45" t="s">
        <v>74</v>
      </c>
      <c r="F11" s="42">
        <v>2</v>
      </c>
      <c r="G11" s="46">
        <v>43045</v>
      </c>
      <c r="H11" s="45" t="s">
        <v>74</v>
      </c>
      <c r="I11" s="45">
        <v>362</v>
      </c>
      <c r="J11" s="45">
        <v>362</v>
      </c>
      <c r="K11" s="47">
        <v>21182.7</v>
      </c>
      <c r="L11" s="46">
        <v>43203</v>
      </c>
      <c r="M11" s="37"/>
    </row>
    <row r="12" spans="1:13" s="7" customFormat="1" ht="12.75">
      <c r="A12" s="37">
        <v>2</v>
      </c>
      <c r="B12" s="37" t="s">
        <v>80</v>
      </c>
      <c r="C12" s="40" t="s">
        <v>104</v>
      </c>
      <c r="D12" s="41" t="s">
        <v>103</v>
      </c>
      <c r="E12" s="45" t="s">
        <v>74</v>
      </c>
      <c r="F12" s="45">
        <v>2</v>
      </c>
      <c r="G12" s="46">
        <v>43045</v>
      </c>
      <c r="H12" s="45" t="s">
        <v>74</v>
      </c>
      <c r="I12" s="45">
        <v>362</v>
      </c>
      <c r="J12" s="45">
        <v>362</v>
      </c>
      <c r="K12" s="47">
        <v>543.15</v>
      </c>
      <c r="L12" s="46">
        <v>43203</v>
      </c>
      <c r="M12" s="37"/>
    </row>
    <row r="13" spans="1:13" s="7" customFormat="1" ht="12.75">
      <c r="A13" s="37">
        <v>1</v>
      </c>
      <c r="B13" s="37" t="s">
        <v>105</v>
      </c>
      <c r="C13" s="40" t="s">
        <v>104</v>
      </c>
      <c r="D13" s="41" t="s">
        <v>103</v>
      </c>
      <c r="E13" s="45" t="s">
        <v>74</v>
      </c>
      <c r="F13" s="42">
        <v>2</v>
      </c>
      <c r="G13" s="46">
        <v>43096</v>
      </c>
      <c r="H13" s="45" t="s">
        <v>74</v>
      </c>
      <c r="I13" s="45">
        <v>363</v>
      </c>
      <c r="J13" s="45">
        <v>363</v>
      </c>
      <c r="K13" s="47">
        <v>46631.42</v>
      </c>
      <c r="L13" s="46">
        <v>43204</v>
      </c>
      <c r="M13" s="37"/>
    </row>
    <row r="14" spans="1:13" s="7" customFormat="1" ht="12.75">
      <c r="A14" s="37">
        <v>2</v>
      </c>
      <c r="B14" s="37" t="s">
        <v>106</v>
      </c>
      <c r="C14" s="40" t="s">
        <v>104</v>
      </c>
      <c r="D14" s="41" t="s">
        <v>103</v>
      </c>
      <c r="E14" s="45" t="s">
        <v>74</v>
      </c>
      <c r="F14" s="45">
        <v>2</v>
      </c>
      <c r="G14" s="46">
        <v>43096</v>
      </c>
      <c r="H14" s="45" t="s">
        <v>74</v>
      </c>
      <c r="I14" s="45">
        <v>363</v>
      </c>
      <c r="J14" s="45">
        <v>363</v>
      </c>
      <c r="K14" s="47">
        <v>1195.68</v>
      </c>
      <c r="L14" s="46">
        <v>43204</v>
      </c>
      <c r="M14" s="37"/>
    </row>
    <row r="15" spans="1:13" s="7" customFormat="1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s="7" customFormat="1" ht="12" customHeight="1">
      <c r="A16" s="69" t="s">
        <v>81</v>
      </c>
      <c r="B16" s="77"/>
      <c r="C16" s="77"/>
      <c r="D16" s="77"/>
      <c r="E16" s="77"/>
      <c r="F16" s="77"/>
      <c r="G16" s="77"/>
      <c r="H16" s="77"/>
      <c r="I16" s="77"/>
      <c r="J16" s="70"/>
      <c r="K16" s="48">
        <f>SUM(K7:K14)</f>
        <v>190202.77000000002</v>
      </c>
      <c r="L16" s="25"/>
      <c r="M16" s="25"/>
    </row>
    <row r="17" spans="1:13" s="7" customFormat="1" ht="12.75" hidden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25"/>
      <c r="M17" s="25"/>
    </row>
    <row r="18" spans="1:13" s="7" customFormat="1" ht="12.75">
      <c r="A18" s="79" t="s">
        <v>52</v>
      </c>
      <c r="B18" s="79"/>
      <c r="C18" s="79"/>
      <c r="D18" s="79"/>
      <c r="E18" s="79"/>
      <c r="F18" s="79"/>
      <c r="G18" s="79"/>
      <c r="H18" s="79"/>
      <c r="I18" s="79"/>
      <c r="J18" s="79" t="s">
        <v>53</v>
      </c>
      <c r="K18" s="79"/>
      <c r="L18" s="79"/>
      <c r="M18" s="79"/>
    </row>
    <row r="19" spans="1:13" ht="15">
      <c r="A19" s="80" t="s">
        <v>54</v>
      </c>
      <c r="B19" s="80"/>
      <c r="C19" s="80"/>
      <c r="D19" s="80"/>
      <c r="E19" s="80"/>
      <c r="F19" s="80"/>
      <c r="G19" s="80"/>
      <c r="H19" s="80"/>
      <c r="I19" s="80"/>
      <c r="J19" s="67" t="s">
        <v>107</v>
      </c>
      <c r="K19" s="67"/>
      <c r="L19" s="67"/>
      <c r="M19" s="67"/>
    </row>
    <row r="20" spans="1:13" ht="1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5">
      <c r="A21" s="69" t="s">
        <v>56</v>
      </c>
      <c r="B21" s="77"/>
      <c r="C21" s="70"/>
      <c r="D21" s="37"/>
      <c r="E21" s="37"/>
      <c r="F21" s="37"/>
      <c r="G21" s="37"/>
      <c r="H21" s="37"/>
      <c r="I21" s="37"/>
      <c r="J21" s="37"/>
      <c r="K21" s="37"/>
      <c r="L21" s="69" t="s">
        <v>57</v>
      </c>
      <c r="M21" s="70"/>
    </row>
    <row r="22" spans="1:13" ht="26.25">
      <c r="A22" s="50" t="s">
        <v>58</v>
      </c>
      <c r="B22" s="50" t="s">
        <v>59</v>
      </c>
      <c r="C22" s="50" t="s">
        <v>60</v>
      </c>
      <c r="D22" s="50" t="s">
        <v>61</v>
      </c>
      <c r="E22" s="51" t="s">
        <v>62</v>
      </c>
      <c r="F22" s="50" t="s">
        <v>63</v>
      </c>
      <c r="G22" s="50" t="s">
        <v>64</v>
      </c>
      <c r="H22" s="51" t="s">
        <v>65</v>
      </c>
      <c r="I22" s="51" t="s">
        <v>66</v>
      </c>
      <c r="J22" s="52" t="s">
        <v>67</v>
      </c>
      <c r="K22" s="52" t="s">
        <v>68</v>
      </c>
      <c r="L22" s="51" t="s">
        <v>69</v>
      </c>
      <c r="M22" s="50" t="s">
        <v>70</v>
      </c>
    </row>
    <row r="23" spans="1:13" ht="15.75" customHeight="1">
      <c r="A23" s="45">
        <v>1</v>
      </c>
      <c r="B23" s="45" t="s">
        <v>71</v>
      </c>
      <c r="C23" s="37" t="s">
        <v>72</v>
      </c>
      <c r="D23" s="37" t="s">
        <v>73</v>
      </c>
      <c r="E23" s="45" t="s">
        <v>74</v>
      </c>
      <c r="F23" s="45">
        <v>2</v>
      </c>
      <c r="G23" s="46">
        <v>43059</v>
      </c>
      <c r="H23" s="37" t="s">
        <v>75</v>
      </c>
      <c r="I23" s="45">
        <v>150</v>
      </c>
      <c r="J23" s="37"/>
      <c r="K23" s="53">
        <v>57331.26</v>
      </c>
      <c r="L23" s="46">
        <v>43059</v>
      </c>
      <c r="M23" s="37"/>
    </row>
    <row r="24" spans="1:13" ht="15.75" customHeight="1">
      <c r="A24" s="45">
        <v>2</v>
      </c>
      <c r="B24" s="45" t="s">
        <v>76</v>
      </c>
      <c r="C24" s="37" t="s">
        <v>72</v>
      </c>
      <c r="D24" s="37" t="s">
        <v>73</v>
      </c>
      <c r="E24" s="45" t="s">
        <v>74</v>
      </c>
      <c r="F24" s="45">
        <v>2</v>
      </c>
      <c r="G24" s="46">
        <v>43059</v>
      </c>
      <c r="H24" s="37" t="s">
        <v>75</v>
      </c>
      <c r="I24" s="45">
        <v>150</v>
      </c>
      <c r="J24" s="37"/>
      <c r="K24" s="53">
        <v>1470.03</v>
      </c>
      <c r="L24" s="46">
        <v>43059</v>
      </c>
      <c r="M24" s="37"/>
    </row>
    <row r="25" spans="1:13" ht="15.75" customHeight="1">
      <c r="A25" s="45">
        <v>1</v>
      </c>
      <c r="B25" s="45" t="s">
        <v>77</v>
      </c>
      <c r="C25" s="37" t="s">
        <v>72</v>
      </c>
      <c r="D25" s="37" t="s">
        <v>73</v>
      </c>
      <c r="E25" s="45" t="s">
        <v>74</v>
      </c>
      <c r="F25" s="45">
        <v>2</v>
      </c>
      <c r="G25" s="46">
        <v>43096</v>
      </c>
      <c r="H25" s="37" t="s">
        <v>75</v>
      </c>
      <c r="I25" s="45">
        <v>154</v>
      </c>
      <c r="J25" s="37"/>
      <c r="K25" s="53">
        <v>52577.14</v>
      </c>
      <c r="L25" s="46">
        <v>43109</v>
      </c>
      <c r="M25" s="37"/>
    </row>
    <row r="26" spans="1:17" ht="15.75" customHeight="1">
      <c r="A26" s="45">
        <v>2</v>
      </c>
      <c r="B26" s="45" t="s">
        <v>78</v>
      </c>
      <c r="C26" s="37" t="s">
        <v>72</v>
      </c>
      <c r="D26" s="37" t="s">
        <v>73</v>
      </c>
      <c r="E26" s="45" t="s">
        <v>74</v>
      </c>
      <c r="F26" s="45">
        <v>2</v>
      </c>
      <c r="G26" s="46">
        <v>43096</v>
      </c>
      <c r="H26" s="37" t="s">
        <v>75</v>
      </c>
      <c r="I26" s="45">
        <v>154</v>
      </c>
      <c r="J26" s="37"/>
      <c r="K26" s="53">
        <v>1348.13</v>
      </c>
      <c r="L26" s="46">
        <v>43109</v>
      </c>
      <c r="M26" s="37"/>
      <c r="N26" s="6"/>
      <c r="O26" s="6"/>
      <c r="P26" s="6"/>
      <c r="Q26" s="6"/>
    </row>
    <row r="27" spans="1:17" ht="15.75" customHeight="1">
      <c r="A27" s="45">
        <v>1</v>
      </c>
      <c r="B27" s="45" t="s">
        <v>79</v>
      </c>
      <c r="C27" s="37" t="s">
        <v>72</v>
      </c>
      <c r="D27" s="37" t="s">
        <v>73</v>
      </c>
      <c r="E27" s="45" t="s">
        <v>74</v>
      </c>
      <c r="F27" s="45">
        <v>2</v>
      </c>
      <c r="G27" s="46">
        <v>43173</v>
      </c>
      <c r="H27" s="37" t="s">
        <v>75</v>
      </c>
      <c r="I27" s="37"/>
      <c r="J27" s="37"/>
      <c r="K27" s="53">
        <v>118103.22</v>
      </c>
      <c r="L27" s="46">
        <v>43194</v>
      </c>
      <c r="M27" s="37"/>
      <c r="N27" s="6"/>
      <c r="O27" s="6"/>
      <c r="P27" s="6"/>
      <c r="Q27" s="6"/>
    </row>
    <row r="28" spans="1:15" ht="15.75" customHeight="1">
      <c r="A28" s="45">
        <v>2</v>
      </c>
      <c r="B28" s="45" t="s">
        <v>80</v>
      </c>
      <c r="C28" s="37" t="s">
        <v>72</v>
      </c>
      <c r="D28" s="37" t="s">
        <v>73</v>
      </c>
      <c r="E28" s="45" t="s">
        <v>74</v>
      </c>
      <c r="F28" s="45">
        <v>2</v>
      </c>
      <c r="G28" s="46">
        <v>43173</v>
      </c>
      <c r="H28" s="37" t="s">
        <v>75</v>
      </c>
      <c r="I28" s="37"/>
      <c r="J28" s="37"/>
      <c r="K28" s="53">
        <v>3028.28</v>
      </c>
      <c r="L28" s="46">
        <v>43194</v>
      </c>
      <c r="M28" s="37"/>
      <c r="N28" s="6"/>
      <c r="O28" s="6"/>
    </row>
    <row r="29" spans="1:15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54"/>
      <c r="L29" s="25"/>
      <c r="M29" s="25"/>
      <c r="N29" s="6"/>
      <c r="O29" s="6"/>
    </row>
    <row r="30" spans="1:15" ht="15">
      <c r="A30" s="55" t="s">
        <v>81</v>
      </c>
      <c r="B30" s="56"/>
      <c r="C30" s="56"/>
      <c r="D30" s="56"/>
      <c r="E30" s="56"/>
      <c r="F30" s="56"/>
      <c r="G30" s="56"/>
      <c r="H30" s="56"/>
      <c r="I30" s="56"/>
      <c r="J30" s="57"/>
      <c r="K30" s="58">
        <f>SUM(K23:K28)</f>
        <v>233858.06</v>
      </c>
      <c r="L30" s="25"/>
      <c r="M30" s="25"/>
      <c r="N30" s="6"/>
      <c r="O30" s="6"/>
    </row>
    <row r="31" spans="1:15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7"/>
      <c r="M31" s="7"/>
      <c r="N31" s="6"/>
      <c r="O31" s="6"/>
    </row>
    <row r="32" spans="1:7" ht="0.75" customHeight="1">
      <c r="A32" s="22" t="s">
        <v>82</v>
      </c>
      <c r="B32" s="22"/>
      <c r="C32" s="22"/>
      <c r="D32" s="22"/>
      <c r="E32" s="22"/>
      <c r="F32" s="22"/>
      <c r="G32" s="22"/>
    </row>
    <row r="33" spans="1:7" ht="24.75" customHeight="1">
      <c r="A33" s="22" t="s">
        <v>83</v>
      </c>
      <c r="B33" s="22"/>
      <c r="C33" s="22"/>
      <c r="D33" s="22"/>
      <c r="E33" s="22"/>
      <c r="F33" s="22"/>
      <c r="G33" s="22"/>
    </row>
    <row r="34" spans="1:7" ht="18.75" customHeight="1">
      <c r="A34" s="22" t="s">
        <v>84</v>
      </c>
      <c r="B34" s="22"/>
      <c r="C34" s="22"/>
      <c r="D34" s="22"/>
      <c r="E34" s="22"/>
      <c r="F34" s="22"/>
      <c r="G34" s="22"/>
    </row>
    <row r="35" ht="3" customHeight="1" hidden="1"/>
    <row r="36" spans="1:5" ht="15">
      <c r="A36" s="23"/>
      <c r="B36" s="23"/>
      <c r="C36" s="23"/>
      <c r="D36" s="23"/>
      <c r="E36" s="24"/>
    </row>
    <row r="37" spans="1:5" ht="15">
      <c r="A37" s="25" t="s">
        <v>85</v>
      </c>
      <c r="B37" s="25"/>
      <c r="C37" s="25"/>
      <c r="D37" s="25"/>
      <c r="E37" s="25"/>
    </row>
    <row r="39" spans="1:13" ht="15">
      <c r="A39" s="6" t="s">
        <v>86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 t="s">
        <v>87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 t="s">
        <v>88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 t="s">
        <v>89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 t="s">
        <v>90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 t="s">
        <v>91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 t="s">
        <v>92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 t="s">
        <v>93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 t="s">
        <v>94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 t="s">
        <v>95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50" spans="1:13" ht="15">
      <c r="A50" s="6" t="s">
        <v>96</v>
      </c>
      <c r="J50" s="24" t="s">
        <v>97</v>
      </c>
      <c r="K50" s="24"/>
      <c r="L50" s="24"/>
      <c r="M50" s="24"/>
    </row>
    <row r="51" spans="1:13" ht="15">
      <c r="A51" s="6" t="s">
        <v>98</v>
      </c>
      <c r="J51" s="78" t="s">
        <v>99</v>
      </c>
      <c r="K51" s="78"/>
      <c r="L51" s="78"/>
      <c r="M51" s="78"/>
    </row>
  </sheetData>
  <sheetProtection/>
  <mergeCells count="11">
    <mergeCell ref="L21:M21"/>
    <mergeCell ref="A5:G5"/>
    <mergeCell ref="H5:M5"/>
    <mergeCell ref="A16:J16"/>
    <mergeCell ref="J51:M51"/>
    <mergeCell ref="A18:I18"/>
    <mergeCell ref="J18:M18"/>
    <mergeCell ref="A19:I19"/>
    <mergeCell ref="J19:M19"/>
    <mergeCell ref="A20:M20"/>
    <mergeCell ref="A21:C21"/>
  </mergeCells>
  <printOptions/>
  <pageMargins left="0.25" right="0.25" top="0.75" bottom="0.75" header="0.3" footer="0.3"/>
  <pageSetup fitToHeight="0" fitToWidth="1" horizontalDpi="600" verticalDpi="600" orientation="landscape" paperSize="9" scale="91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FAMILIAX</cp:lastModifiedBy>
  <dcterms:created xsi:type="dcterms:W3CDTF">2018-01-27T17:36:29Z</dcterms:created>
  <dcterms:modified xsi:type="dcterms:W3CDTF">2018-04-28T14:39:37Z</dcterms:modified>
  <cp:category/>
  <cp:version/>
  <cp:contentType/>
  <cp:contentStatus/>
</cp:coreProperties>
</file>